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raziasimon/Dropbox/FAB/1 Docs_Website/"/>
    </mc:Choice>
  </mc:AlternateContent>
  <xr:revisionPtr revIDLastSave="0" documentId="8_{38020156-748A-C144-A4F1-B4746A7303CC}" xr6:coauthVersionLast="47" xr6:coauthVersionMax="47" xr10:uidLastSave="{00000000-0000-0000-0000-000000000000}"/>
  <workbookProtection workbookAlgorithmName="SHA-512" workbookHashValue="DuqXnqn2v4f7n27gP/B8oUo0bgf0yeutm0OocYRGM68KLEsqwopIm6NNp1GCQwIq9hQ0LasEumkjja9aEGxJ4A==" workbookSaltValue="d6Y1wjO+m5uGd4Iq8oigBA==" workbookSpinCount="100000" lockStructure="1"/>
  <bookViews>
    <workbookView xWindow="7740" yWindow="1200" windowWidth="25880" windowHeight="18520" xr2:uid="{00000000-000D-0000-FFFF-FFFF00000000}"/>
  </bookViews>
  <sheets>
    <sheet name="2024 Budge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" i="1" l="1"/>
  <c r="C64" i="1" s="1"/>
  <c r="D59" i="1"/>
  <c r="D64" i="1" s="1"/>
  <c r="C27" i="1" s="1"/>
  <c r="C26" i="1"/>
  <c r="E63" i="1"/>
  <c r="E62" i="1"/>
  <c r="E61" i="1"/>
  <c r="E56" i="1" l="1"/>
  <c r="E55" i="1"/>
  <c r="C25" i="1" l="1"/>
  <c r="E58" i="1" l="1"/>
  <c r="E57" i="1"/>
  <c r="E53" i="1"/>
  <c r="E52" i="1"/>
  <c r="E51" i="1"/>
  <c r="E50" i="1"/>
  <c r="E47" i="1"/>
  <c r="E46" i="1"/>
  <c r="E44" i="1"/>
  <c r="E41" i="1"/>
  <c r="E40" i="1"/>
  <c r="E39" i="1"/>
  <c r="E38" i="1"/>
  <c r="E35" i="1"/>
  <c r="E34" i="1"/>
  <c r="E33" i="1"/>
  <c r="E32" i="1"/>
  <c r="C28" i="1" l="1"/>
  <c r="E45" i="1"/>
  <c r="E59" i="1" s="1"/>
  <c r="E64" i="1" s="1"/>
  <c r="E42" i="1"/>
  <c r="E66" i="1" l="1"/>
  <c r="E67" i="1" l="1"/>
</calcChain>
</file>

<file path=xl/sharedStrings.xml><?xml version="1.0" encoding="utf-8"?>
<sst xmlns="http://schemas.openxmlformats.org/spreadsheetml/2006/main" count="59" uniqueCount="56">
  <si>
    <t>Name of Organization:</t>
  </si>
  <si>
    <t>Grant Writing</t>
  </si>
  <si>
    <t>Rent:</t>
  </si>
  <si>
    <t>Insurance</t>
  </si>
  <si>
    <t>Trucking &amp; Hauling</t>
  </si>
  <si>
    <t>Income</t>
  </si>
  <si>
    <t xml:space="preserve">Box Office &amp; Credit card fees </t>
  </si>
  <si>
    <t>Personnel - Administrative</t>
  </si>
  <si>
    <t>Remaining Operating / Other Expenses:</t>
  </si>
  <si>
    <t>Personnel:</t>
  </si>
  <si>
    <t>Expenses (NOT including FAB Request)</t>
  </si>
  <si>
    <t>Name of Program:</t>
  </si>
  <si>
    <t>Program Earned Income:</t>
  </si>
  <si>
    <t>Program Contributed Income:</t>
  </si>
  <si>
    <t>Program Costs:</t>
  </si>
  <si>
    <t>Program Equipment Purchases</t>
  </si>
  <si>
    <t>Program Equipment Rentals</t>
  </si>
  <si>
    <t>Net Program Surplus (Deficit) [or breakeven if zero]</t>
  </si>
  <si>
    <t>Private Support (including individuals, corporations and foundations)</t>
  </si>
  <si>
    <t>Tuition/Participation Fees (EDUCATION GRANTS ONLY)</t>
  </si>
  <si>
    <t>Applicant General Funds used for this program</t>
  </si>
  <si>
    <t>Applicant Endowment Funds used for this program</t>
  </si>
  <si>
    <t>Other income (please identify source)</t>
  </si>
  <si>
    <t>Source</t>
  </si>
  <si>
    <t>Fundraising Support/Events/Sponsorships</t>
  </si>
  <si>
    <t>Government Support- Broward County</t>
  </si>
  <si>
    <t>Government Support – Other</t>
  </si>
  <si>
    <t xml:space="preserve">Other: </t>
  </si>
  <si>
    <t>TOTAL Expenses (no entry necessary)</t>
  </si>
  <si>
    <t xml:space="preserve"> Excel Row Number</t>
  </si>
  <si>
    <t>Program-Related Sales (i.e. concessions, program ads, t-shirts, etc.)</t>
  </si>
  <si>
    <t>Personnel - Artistic Staff / Technical / Production</t>
  </si>
  <si>
    <t>Outside Artistic / Technical Fees/Services</t>
  </si>
  <si>
    <t>Program Production / Presentation Costs (i.e. sets, costumes, staging, etc.)</t>
  </si>
  <si>
    <t>Exhibition Fees / Royalties</t>
  </si>
  <si>
    <t>Office</t>
  </si>
  <si>
    <t xml:space="preserve">Project / Program space </t>
  </si>
  <si>
    <t xml:space="preserve">Artist travel / lodging / hospitality </t>
  </si>
  <si>
    <t>Admissions/Ticket Sales, net of discounts and comps</t>
  </si>
  <si>
    <t>Public Relations/Marketing/Advertising</t>
  </si>
  <si>
    <t xml:space="preserve"> </t>
  </si>
  <si>
    <t xml:space="preserve">Other (Please describe expense)    </t>
  </si>
  <si>
    <r>
      <t xml:space="preserve">Total In-Kind Contributions List Goods or Services (i.e. rent, bookkeeping services, advertising, printing, etc.)  </t>
    </r>
    <r>
      <rPr>
        <i/>
        <sz val="12"/>
        <color theme="8"/>
        <rFont val="Arial"/>
        <family val="2"/>
      </rPr>
      <t>These are contributions that are non-cash; they should be valued at the market value of the goods or services donated.</t>
    </r>
    <r>
      <rPr>
        <sz val="12"/>
        <rFont val="Arial"/>
        <family val="2"/>
      </rPr>
      <t xml:space="preserve"> Please provide description of goods or services</t>
    </r>
  </si>
  <si>
    <t>ENTER INFORMATION IN WHITE BOXES</t>
  </si>
  <si>
    <t>FAB Grant</t>
  </si>
  <si>
    <t>Expenses to be covered by FAB Grant</t>
  </si>
  <si>
    <t>Please enter actual income and expenses numbers for funded program</t>
  </si>
  <si>
    <t xml:space="preserve">FILL IN THOSE LINES THAT APPLY UNDER INCOME AND EXPENSES TO YOUR PROGRAM AS PRESENTED </t>
  </si>
  <si>
    <t>Total Cash Income (Lines 11 -23)</t>
  </si>
  <si>
    <t>TOTAL INCOME (Lines 25-27)</t>
  </si>
  <si>
    <t>Total Cash Expenses (Lines 31-58)</t>
  </si>
  <si>
    <t>TOTAL EXPENSES (Lines 59-63)</t>
  </si>
  <si>
    <t>Actual Program Income and Expenses</t>
  </si>
  <si>
    <t>New FINAL PROGRAM FINANCIAL REPORT</t>
  </si>
  <si>
    <t>In-Kind Contributions (will auto fill based on input on Excel lines 61-63)</t>
  </si>
  <si>
    <t>Updated 1/15/2023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</si>
</sst>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* #,##0.00&quot; &quot;;&quot; &quot;&quot;$&quot;* \(#,##0.00\);&quot; &quot;&quot;$&quot;* &quot;-&quot;??&quot; &quot;"/>
  </numFmts>
  <fonts count="18" x14ac:knownFonts="1">
    <font>
      <sz val="12"/>
      <color indexed="8"/>
      <name val="Verdana"/>
    </font>
    <font>
      <sz val="12"/>
      <color theme="1"/>
      <name val="Times New Roman"/>
      <family val="2"/>
    </font>
    <font>
      <sz val="12"/>
      <color indexed="8"/>
      <name val="Verdan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i/>
      <sz val="18"/>
      <name val="Arial"/>
      <family val="2"/>
    </font>
    <font>
      <sz val="14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i/>
      <sz val="12"/>
      <color theme="8"/>
      <name val="Arial"/>
      <family val="2"/>
    </font>
    <font>
      <b/>
      <i/>
      <sz val="20"/>
      <color rgb="FFFF0000"/>
      <name val="Arial"/>
      <family val="2"/>
    </font>
    <font>
      <b/>
      <sz val="14"/>
      <color rgb="FFFF0000"/>
      <name val="Arial"/>
      <family val="2"/>
    </font>
    <font>
      <b/>
      <i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</borders>
  <cellStyleXfs count="10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</cellStyleXfs>
  <cellXfs count="59">
    <xf numFmtId="0" fontId="0" fillId="0" borderId="0" xfId="0">
      <alignment vertical="top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 indent="1"/>
    </xf>
    <xf numFmtId="43" fontId="6" fillId="2" borderId="1" xfId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 indent="2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wrapText="1"/>
    </xf>
    <xf numFmtId="0" fontId="6" fillId="2" borderId="1" xfId="1" applyNumberFormat="1" applyFont="1" applyFill="1" applyBorder="1" applyAlignment="1">
      <alignment horizontal="left" indent="1"/>
    </xf>
    <xf numFmtId="0" fontId="3" fillId="0" borderId="0" xfId="0" applyNumberFormat="1" applyFont="1" applyFill="1" applyAlignment="1">
      <alignment horizontal="center"/>
    </xf>
    <xf numFmtId="43" fontId="6" fillId="3" borderId="1" xfId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4" fontId="6" fillId="0" borderId="1" xfId="2" applyFont="1" applyFill="1" applyBorder="1" applyAlignment="1" applyProtection="1">
      <alignment horizontal="center"/>
      <protection locked="0"/>
    </xf>
    <xf numFmtId="43" fontId="6" fillId="0" borderId="1" xfId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>
      <alignment horizontal="centerContinuous"/>
    </xf>
    <xf numFmtId="0" fontId="11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 indent="1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right"/>
      <protection locked="0"/>
    </xf>
    <xf numFmtId="0" fontId="8" fillId="4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/>
    <xf numFmtId="0" fontId="6" fillId="0" borderId="0" xfId="0" applyFont="1" applyFill="1">
      <alignment vertical="top" wrapText="1"/>
    </xf>
    <xf numFmtId="0" fontId="6" fillId="2" borderId="0" xfId="0" applyNumberFormat="1" applyFont="1" applyFill="1" applyAlignment="1"/>
    <xf numFmtId="0" fontId="6" fillId="2" borderId="0" xfId="0" applyNumberFormat="1" applyFont="1" applyFill="1" applyAlignment="1">
      <alignment horizontal="right"/>
    </xf>
    <xf numFmtId="0" fontId="6" fillId="2" borderId="1" xfId="0" applyFont="1" applyFill="1" applyBorder="1" applyAlignment="1"/>
    <xf numFmtId="0" fontId="6" fillId="2" borderId="0" xfId="0" applyNumberFormat="1" applyFont="1" applyFill="1" applyBorder="1" applyAlignment="1">
      <alignment horizontal="left" wrapText="1"/>
    </xf>
    <xf numFmtId="0" fontId="6" fillId="2" borderId="0" xfId="0" applyNumberFormat="1" applyFont="1" applyFill="1" applyAlignment="1">
      <alignment horizontal="left" wrapText="1"/>
    </xf>
    <xf numFmtId="0" fontId="6" fillId="2" borderId="0" xfId="0" applyFont="1" applyFill="1">
      <alignment vertical="top" wrapText="1"/>
    </xf>
    <xf numFmtId="1" fontId="6" fillId="2" borderId="1" xfId="0" applyNumberFormat="1" applyFont="1" applyFill="1" applyBorder="1" applyAlignment="1"/>
    <xf numFmtId="164" fontId="6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0" fontId="6" fillId="2" borderId="0" xfId="0" applyNumberFormat="1" applyFont="1" applyFill="1" applyAlignment="1">
      <alignment wrapText="1"/>
    </xf>
    <xf numFmtId="0" fontId="4" fillId="2" borderId="0" xfId="0" applyNumberFormat="1" applyFont="1" applyFill="1" applyAlignment="1"/>
    <xf numFmtId="0" fontId="11" fillId="2" borderId="0" xfId="0" applyFont="1" applyFill="1">
      <alignment vertical="top" wrapText="1"/>
    </xf>
    <xf numFmtId="1" fontId="5" fillId="0" borderId="4" xfId="0" applyNumberFormat="1" applyFont="1" applyFill="1" applyBorder="1" applyAlignment="1" applyProtection="1">
      <alignment wrapText="1"/>
      <protection locked="0"/>
    </xf>
    <xf numFmtId="1" fontId="5" fillId="0" borderId="5" xfId="0" applyNumberFormat="1" applyFont="1" applyFill="1" applyBorder="1" applyAlignment="1" applyProtection="1">
      <alignment wrapText="1"/>
      <protection locked="0"/>
    </xf>
    <xf numFmtId="1" fontId="6" fillId="0" borderId="3" xfId="0" applyNumberFormat="1" applyFont="1" applyFill="1" applyBorder="1" applyAlignment="1" applyProtection="1">
      <protection locked="0"/>
    </xf>
    <xf numFmtId="43" fontId="6" fillId="2" borderId="0" xfId="0" applyNumberFormat="1" applyFont="1" applyFill="1" applyAlignment="1">
      <alignment horizontal="left" wrapText="1"/>
    </xf>
    <xf numFmtId="0" fontId="6" fillId="2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13" fillId="2" borderId="0" xfId="0" applyNumberFormat="1" applyFont="1" applyFill="1" applyAlignment="1"/>
    <xf numFmtId="43" fontId="6" fillId="0" borderId="1" xfId="1" applyFont="1" applyFill="1" applyBorder="1" applyAlignment="1" applyProtection="1">
      <alignment horizontal="center" wrapText="1"/>
      <protection locked="0"/>
    </xf>
    <xf numFmtId="0" fontId="15" fillId="4" borderId="1" xfId="0" applyNumberFormat="1" applyFont="1" applyFill="1" applyBorder="1" applyAlignment="1">
      <alignment horizontal="centerContinuous"/>
    </xf>
    <xf numFmtId="0" fontId="7" fillId="4" borderId="1" xfId="0" applyNumberFormat="1" applyFont="1" applyFill="1" applyBorder="1" applyAlignment="1">
      <alignment horizontal="centerContinuous"/>
    </xf>
    <xf numFmtId="1" fontId="8" fillId="4" borderId="1" xfId="0" applyNumberFormat="1" applyFont="1" applyFill="1" applyBorder="1" applyAlignment="1">
      <alignment horizontal="centerContinuous"/>
    </xf>
    <xf numFmtId="0" fontId="6" fillId="4" borderId="0" xfId="0" applyNumberFormat="1" applyFont="1" applyFill="1" applyAlignment="1">
      <alignment horizontal="centerContinuous"/>
    </xf>
    <xf numFmtId="0" fontId="9" fillId="4" borderId="1" xfId="0" applyNumberFormat="1" applyFont="1" applyFill="1" applyBorder="1" applyAlignment="1">
      <alignment horizontal="centerContinuous"/>
    </xf>
    <xf numFmtId="0" fontId="13" fillId="2" borderId="0" xfId="0" applyNumberFormat="1" applyFont="1" applyFill="1" applyAlignment="1">
      <alignment horizontal="right"/>
    </xf>
    <xf numFmtId="0" fontId="17" fillId="4" borderId="1" xfId="0" applyNumberFormat="1" applyFont="1" applyFill="1" applyBorder="1" applyAlignment="1">
      <alignment horizontal="centerContinuous"/>
    </xf>
    <xf numFmtId="0" fontId="16" fillId="5" borderId="1" xfId="0" applyNumberFormat="1" applyFont="1" applyFill="1" applyBorder="1" applyAlignment="1">
      <alignment vertical="center" wrapText="1"/>
    </xf>
    <xf numFmtId="0" fontId="13" fillId="2" borderId="8" xfId="0" applyNumberFormat="1" applyFont="1" applyFill="1" applyBorder="1" applyAlignment="1">
      <alignment wrapText="1"/>
    </xf>
    <xf numFmtId="0" fontId="13" fillId="2" borderId="0" xfId="0" applyNumberFormat="1" applyFont="1" applyFill="1" applyBorder="1" applyAlignment="1">
      <alignment wrapText="1"/>
    </xf>
    <xf numFmtId="0" fontId="13" fillId="2" borderId="8" xfId="0" applyNumberFormat="1" applyFont="1" applyFill="1" applyBorder="1" applyAlignment="1">
      <alignment horizontal="left" wrapText="1"/>
    </xf>
    <xf numFmtId="0" fontId="13" fillId="2" borderId="0" xfId="0" applyNumberFormat="1" applyFont="1" applyFill="1" applyAlignment="1">
      <alignment horizontal="left" wrapText="1"/>
    </xf>
    <xf numFmtId="0" fontId="12" fillId="2" borderId="6" xfId="0" applyNumberFormat="1" applyFont="1" applyFill="1" applyBorder="1" applyAlignment="1">
      <alignment horizontal="left" wrapText="1"/>
    </xf>
    <xf numFmtId="0" fontId="12" fillId="2" borderId="7" xfId="0" applyNumberFormat="1" applyFont="1" applyFill="1" applyBorder="1" applyAlignment="1">
      <alignment horizontal="left" wrapText="1"/>
    </xf>
  </cellXfs>
  <cellStyles count="10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7" xr:uid="{00000000-0005-0000-0000-000005000000}"/>
    <cellStyle name="Normal 3" xfId="8" xr:uid="{00000000-0005-0000-0000-000006000000}"/>
    <cellStyle name="Normal 4" xfId="3" xr:uid="{00000000-0005-0000-0000-000007000000}"/>
    <cellStyle name="Percent 2" xfId="9" xr:uid="{00000000-0005-0000-0000-000009000000}"/>
    <cellStyle name="Percent 3" xfId="6" xr:uid="{00000000-0005-0000-0000-00000A000000}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5F5F5"/>
      <rgbColor rgb="FFF2F2F2"/>
      <rgbColor rgb="FF7F7F7F"/>
      <rgbColor rgb="FFFF00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"/>
  <sheetViews>
    <sheetView showGridLines="0" tabSelected="1" zoomScale="110" zoomScaleNormal="110" zoomScaleSheetLayoutView="100" workbookViewId="0">
      <selection activeCell="C61" sqref="C61"/>
    </sheetView>
  </sheetViews>
  <sheetFormatPr baseColWidth="10" defaultColWidth="9.375" defaultRowHeight="15" customHeight="1" x14ac:dyDescent="0.2"/>
  <cols>
    <col min="1" max="1" width="6.625" style="11" customWidth="1"/>
    <col min="2" max="2" width="48.5" style="23" customWidth="1"/>
    <col min="3" max="3" width="19.125" style="23" customWidth="1"/>
    <col min="4" max="5" width="18.625" style="23" customWidth="1"/>
    <col min="6" max="6" width="18.75" style="23" customWidth="1"/>
    <col min="7" max="255" width="9.375" style="23" customWidth="1"/>
    <col min="256" max="16384" width="9.375" style="24"/>
  </cols>
  <sheetData>
    <row r="1" spans="1:6" ht="25" x14ac:dyDescent="0.25">
      <c r="A1" s="45" t="s">
        <v>53</v>
      </c>
      <c r="B1" s="45"/>
      <c r="C1" s="22"/>
      <c r="D1" s="22"/>
      <c r="E1" s="22"/>
      <c r="F1" s="48"/>
    </row>
    <row r="2" spans="1:6" ht="25" x14ac:dyDescent="0.25">
      <c r="A2" s="51" t="s">
        <v>43</v>
      </c>
      <c r="B2" s="51"/>
      <c r="C2" s="17"/>
      <c r="D2" s="22"/>
      <c r="E2" s="22"/>
      <c r="F2" s="48"/>
    </row>
    <row r="3" spans="1:6" ht="23" x14ac:dyDescent="0.25">
      <c r="A3" s="46"/>
      <c r="B3" s="46"/>
      <c r="C3" s="47"/>
      <c r="D3" s="22"/>
      <c r="E3" s="22"/>
      <c r="F3" s="48"/>
    </row>
    <row r="4" spans="1:6" ht="23" x14ac:dyDescent="0.25">
      <c r="A4" s="49"/>
      <c r="B4" s="49"/>
      <c r="C4" s="47"/>
      <c r="D4" s="22"/>
      <c r="E4" s="22"/>
      <c r="F4" s="48"/>
    </row>
    <row r="5" spans="1:6" ht="17" customHeight="1" x14ac:dyDescent="0.2">
      <c r="A5" s="3"/>
      <c r="B5" s="2"/>
      <c r="C5" s="4"/>
      <c r="D5" s="25"/>
      <c r="E5" s="25"/>
      <c r="F5" s="25"/>
    </row>
    <row r="6" spans="1:6" ht="43" x14ac:dyDescent="0.2">
      <c r="A6" s="1" t="s">
        <v>29</v>
      </c>
      <c r="B6" s="41" t="s">
        <v>0</v>
      </c>
      <c r="C6" s="39"/>
      <c r="D6" s="37"/>
      <c r="E6" s="38"/>
      <c r="F6" s="25"/>
    </row>
    <row r="7" spans="1:6" ht="16" x14ac:dyDescent="0.2">
      <c r="A7" s="3" t="s">
        <v>40</v>
      </c>
      <c r="B7" s="41" t="s">
        <v>11</v>
      </c>
      <c r="C7" s="39"/>
      <c r="D7" s="37"/>
      <c r="E7" s="38"/>
      <c r="F7" s="25"/>
    </row>
    <row r="8" spans="1:6" ht="42.75" customHeight="1" x14ac:dyDescent="0.2">
      <c r="A8" s="3" t="s">
        <v>40</v>
      </c>
      <c r="B8" s="52" t="s">
        <v>46</v>
      </c>
      <c r="C8" s="18"/>
      <c r="D8" s="18"/>
      <c r="E8" s="18"/>
      <c r="F8" s="25"/>
    </row>
    <row r="9" spans="1:6" ht="64.5" customHeight="1" x14ac:dyDescent="0.2">
      <c r="A9" s="3">
        <v>9</v>
      </c>
      <c r="B9" s="20" t="s">
        <v>52</v>
      </c>
      <c r="C9" s="14" t="s">
        <v>5</v>
      </c>
      <c r="D9" s="57" t="s">
        <v>47</v>
      </c>
      <c r="E9" s="58"/>
      <c r="F9" s="25"/>
    </row>
    <row r="10" spans="1:6" ht="17" customHeight="1" x14ac:dyDescent="0.2">
      <c r="A10" s="3">
        <v>10</v>
      </c>
      <c r="B10" s="2" t="s">
        <v>12</v>
      </c>
      <c r="C10" s="4"/>
      <c r="D10" s="25"/>
      <c r="E10" s="25"/>
      <c r="F10" s="25"/>
    </row>
    <row r="11" spans="1:6" ht="19" customHeight="1" x14ac:dyDescent="0.2">
      <c r="A11" s="3">
        <v>11</v>
      </c>
      <c r="B11" s="5" t="s">
        <v>38</v>
      </c>
      <c r="C11" s="15"/>
      <c r="D11" s="25"/>
      <c r="E11" s="25"/>
      <c r="F11" s="25"/>
    </row>
    <row r="12" spans="1:6" ht="34" x14ac:dyDescent="0.2">
      <c r="A12" s="3">
        <v>12</v>
      </c>
      <c r="B12" s="19" t="s">
        <v>30</v>
      </c>
      <c r="C12" s="16"/>
      <c r="D12" s="25"/>
      <c r="E12" s="25"/>
      <c r="F12" s="25"/>
    </row>
    <row r="13" spans="1:6" ht="19" customHeight="1" x14ac:dyDescent="0.2">
      <c r="A13" s="3">
        <v>13</v>
      </c>
      <c r="B13" s="5" t="s">
        <v>22</v>
      </c>
      <c r="C13" s="16"/>
      <c r="D13" s="26" t="s">
        <v>23</v>
      </c>
      <c r="E13" s="16"/>
      <c r="F13" s="25"/>
    </row>
    <row r="14" spans="1:6" ht="19" customHeight="1" x14ac:dyDescent="0.2">
      <c r="A14" s="3">
        <v>14</v>
      </c>
      <c r="B14" s="5" t="s">
        <v>19</v>
      </c>
      <c r="C14" s="16"/>
      <c r="D14" s="25"/>
      <c r="E14" s="25"/>
      <c r="F14" s="25"/>
    </row>
    <row r="15" spans="1:6" ht="34.5" customHeight="1" x14ac:dyDescent="0.2">
      <c r="A15" s="3">
        <v>15</v>
      </c>
      <c r="B15" s="2" t="s">
        <v>13</v>
      </c>
      <c r="C15" s="6"/>
      <c r="D15" s="25"/>
      <c r="E15" s="25"/>
      <c r="F15" s="25"/>
    </row>
    <row r="16" spans="1:6" ht="19" customHeight="1" x14ac:dyDescent="0.2">
      <c r="A16" s="3">
        <v>16</v>
      </c>
      <c r="B16" s="5" t="s">
        <v>24</v>
      </c>
      <c r="C16" s="16"/>
      <c r="D16" s="25"/>
      <c r="E16" s="25"/>
      <c r="F16" s="25"/>
    </row>
    <row r="17" spans="1:6" ht="34" x14ac:dyDescent="0.2">
      <c r="A17" s="3">
        <v>17</v>
      </c>
      <c r="B17" s="19" t="s">
        <v>18</v>
      </c>
      <c r="C17" s="16"/>
      <c r="D17" s="53"/>
      <c r="E17" s="54"/>
      <c r="F17" s="54"/>
    </row>
    <row r="18" spans="1:6" ht="19" customHeight="1" x14ac:dyDescent="0.2">
      <c r="A18" s="3">
        <v>18</v>
      </c>
      <c r="B18" s="5" t="s">
        <v>25</v>
      </c>
      <c r="C18" s="16"/>
      <c r="D18" s="53"/>
      <c r="E18" s="54"/>
      <c r="F18" s="25"/>
    </row>
    <row r="19" spans="1:6" ht="19" customHeight="1" x14ac:dyDescent="0.2">
      <c r="A19" s="3">
        <v>19</v>
      </c>
      <c r="B19" s="5" t="s">
        <v>26</v>
      </c>
      <c r="C19" s="16"/>
      <c r="D19" s="53"/>
      <c r="E19" s="54"/>
      <c r="F19" s="25"/>
    </row>
    <row r="20" spans="1:6" ht="17" customHeight="1" x14ac:dyDescent="0.2">
      <c r="A20" s="3">
        <v>20</v>
      </c>
      <c r="B20" s="2" t="s">
        <v>27</v>
      </c>
      <c r="C20" s="6"/>
      <c r="D20" s="25"/>
      <c r="E20" s="25"/>
      <c r="F20" s="25"/>
    </row>
    <row r="21" spans="1:6" ht="19" customHeight="1" x14ac:dyDescent="0.2">
      <c r="A21" s="3">
        <v>21</v>
      </c>
      <c r="B21" s="5" t="s">
        <v>20</v>
      </c>
      <c r="C21" s="16"/>
      <c r="D21" s="25"/>
      <c r="E21" s="25"/>
      <c r="F21" s="25"/>
    </row>
    <row r="22" spans="1:6" ht="19" customHeight="1" x14ac:dyDescent="0.2">
      <c r="A22" s="3">
        <v>22</v>
      </c>
      <c r="B22" s="5" t="s">
        <v>21</v>
      </c>
      <c r="C22" s="16"/>
      <c r="D22" s="25"/>
      <c r="E22" s="25"/>
      <c r="F22" s="25"/>
    </row>
    <row r="23" spans="1:6" ht="19" customHeight="1" x14ac:dyDescent="0.2">
      <c r="A23" s="3">
        <v>23</v>
      </c>
      <c r="B23" s="5" t="s">
        <v>22</v>
      </c>
      <c r="C23" s="16"/>
      <c r="D23" s="26" t="s">
        <v>23</v>
      </c>
      <c r="E23" s="44"/>
      <c r="F23" s="25"/>
    </row>
    <row r="24" spans="1:6" ht="19" customHeight="1" x14ac:dyDescent="0.2">
      <c r="A24" s="3">
        <v>24</v>
      </c>
      <c r="B24" s="27"/>
      <c r="C24" s="6"/>
      <c r="D24" s="25"/>
      <c r="E24" s="25"/>
      <c r="F24" s="25"/>
    </row>
    <row r="25" spans="1:6" ht="19" customHeight="1" x14ac:dyDescent="0.2">
      <c r="A25" s="3">
        <v>25</v>
      </c>
      <c r="B25" s="7" t="s">
        <v>48</v>
      </c>
      <c r="C25" s="13">
        <f>SUM(C10:C24)</f>
        <v>0</v>
      </c>
      <c r="D25" s="25"/>
      <c r="E25" s="25"/>
      <c r="F25" s="25"/>
    </row>
    <row r="26" spans="1:6" ht="33" customHeight="1" x14ac:dyDescent="0.2">
      <c r="A26" s="3">
        <v>26</v>
      </c>
      <c r="B26" s="19" t="s">
        <v>54</v>
      </c>
      <c r="C26" s="12">
        <f>+SUM(C61:C63)</f>
        <v>0</v>
      </c>
      <c r="D26" s="55"/>
      <c r="E26" s="56"/>
      <c r="F26" s="56"/>
    </row>
    <row r="27" spans="1:6" ht="19" customHeight="1" x14ac:dyDescent="0.2">
      <c r="A27" s="3">
        <v>27</v>
      </c>
      <c r="B27" s="2" t="s">
        <v>44</v>
      </c>
      <c r="C27" s="12">
        <f>+D64</f>
        <v>0</v>
      </c>
      <c r="D27" s="43"/>
      <c r="E27" s="30"/>
      <c r="F27" s="25"/>
    </row>
    <row r="28" spans="1:6" ht="19" customHeight="1" x14ac:dyDescent="0.2">
      <c r="A28" s="3">
        <v>28</v>
      </c>
      <c r="B28" s="7" t="s">
        <v>49</v>
      </c>
      <c r="C28" s="13">
        <f>SUM(C25:C27)</f>
        <v>0</v>
      </c>
      <c r="D28" s="25"/>
      <c r="E28" s="25"/>
      <c r="F28" s="25"/>
    </row>
    <row r="29" spans="1:6" ht="19" customHeight="1" x14ac:dyDescent="0.2">
      <c r="A29" s="3">
        <v>29</v>
      </c>
      <c r="B29" s="7"/>
      <c r="C29" s="13"/>
      <c r="D29" s="25"/>
      <c r="E29" s="25"/>
      <c r="F29" s="25"/>
    </row>
    <row r="30" spans="1:6" ht="57" x14ac:dyDescent="0.2">
      <c r="A30" s="3">
        <v>30</v>
      </c>
      <c r="B30" s="31"/>
      <c r="C30" s="8" t="s">
        <v>10</v>
      </c>
      <c r="D30" s="8" t="s">
        <v>45</v>
      </c>
      <c r="E30" s="8" t="s">
        <v>28</v>
      </c>
      <c r="F30" s="25"/>
    </row>
    <row r="31" spans="1:6" ht="17" customHeight="1" x14ac:dyDescent="0.2">
      <c r="A31" s="3">
        <v>31</v>
      </c>
      <c r="B31" s="2" t="s">
        <v>9</v>
      </c>
      <c r="C31" s="32"/>
      <c r="D31" s="32"/>
      <c r="E31" s="32"/>
      <c r="F31" s="25"/>
    </row>
    <row r="32" spans="1:6" ht="19" customHeight="1" x14ac:dyDescent="0.2">
      <c r="A32" s="3">
        <v>32</v>
      </c>
      <c r="B32" s="5" t="s">
        <v>7</v>
      </c>
      <c r="C32" s="15"/>
      <c r="D32" s="32"/>
      <c r="E32" s="13">
        <f t="shared" ref="E32:E35" si="0">+C32+D32</f>
        <v>0</v>
      </c>
      <c r="F32" s="25"/>
    </row>
    <row r="33" spans="1:6" ht="19" customHeight="1" x14ac:dyDescent="0.2">
      <c r="A33" s="3">
        <v>33</v>
      </c>
      <c r="B33" s="5" t="s">
        <v>31</v>
      </c>
      <c r="C33" s="16"/>
      <c r="D33" s="15"/>
      <c r="E33" s="33">
        <f t="shared" si="0"/>
        <v>0</v>
      </c>
      <c r="F33" s="25"/>
    </row>
    <row r="34" spans="1:6" ht="19" customHeight="1" x14ac:dyDescent="0.2">
      <c r="A34" s="3">
        <v>34</v>
      </c>
      <c r="B34" s="5" t="s">
        <v>32</v>
      </c>
      <c r="C34" s="16"/>
      <c r="D34" s="16"/>
      <c r="E34" s="33">
        <f t="shared" si="0"/>
        <v>0</v>
      </c>
      <c r="F34" s="25"/>
    </row>
    <row r="35" spans="1:6" ht="19" customHeight="1" x14ac:dyDescent="0.2">
      <c r="A35" s="3">
        <v>35</v>
      </c>
      <c r="B35" s="5" t="s">
        <v>1</v>
      </c>
      <c r="C35" s="16"/>
      <c r="D35" s="32"/>
      <c r="E35" s="33">
        <f t="shared" si="0"/>
        <v>0</v>
      </c>
      <c r="F35" s="25"/>
    </row>
    <row r="36" spans="1:6" ht="19" customHeight="1" x14ac:dyDescent="0.2">
      <c r="A36" s="3">
        <v>36</v>
      </c>
      <c r="B36" s="27"/>
      <c r="C36" s="6"/>
      <c r="D36" s="6"/>
      <c r="E36" s="33"/>
      <c r="F36" s="25"/>
    </row>
    <row r="37" spans="1:6" ht="24" customHeight="1" x14ac:dyDescent="0.2">
      <c r="A37" s="3">
        <v>37</v>
      </c>
      <c r="B37" s="2" t="s">
        <v>14</v>
      </c>
      <c r="C37" s="6"/>
      <c r="D37" s="6"/>
      <c r="E37" s="33"/>
      <c r="F37" s="25"/>
    </row>
    <row r="38" spans="1:6" ht="19" customHeight="1" x14ac:dyDescent="0.2">
      <c r="A38" s="3">
        <v>38</v>
      </c>
      <c r="B38" s="5" t="s">
        <v>34</v>
      </c>
      <c r="C38" s="16"/>
      <c r="D38" s="16"/>
      <c r="E38" s="33">
        <f>+C38+D38</f>
        <v>0</v>
      </c>
      <c r="F38" s="25"/>
    </row>
    <row r="39" spans="1:6" ht="19" customHeight="1" x14ac:dyDescent="0.2">
      <c r="A39" s="3">
        <v>39</v>
      </c>
      <c r="B39" s="5" t="s">
        <v>15</v>
      </c>
      <c r="C39" s="16"/>
      <c r="D39" s="16"/>
      <c r="E39" s="33">
        <f>+C39+D39</f>
        <v>0</v>
      </c>
      <c r="F39" s="25"/>
    </row>
    <row r="40" spans="1:6" ht="19" customHeight="1" x14ac:dyDescent="0.2">
      <c r="A40" s="3">
        <v>40</v>
      </c>
      <c r="B40" s="5" t="s">
        <v>16</v>
      </c>
      <c r="C40" s="16"/>
      <c r="D40" s="16"/>
      <c r="E40" s="33">
        <f>+C40+D40</f>
        <v>0</v>
      </c>
      <c r="F40" s="25"/>
    </row>
    <row r="41" spans="1:6" ht="33" customHeight="1" x14ac:dyDescent="0.2">
      <c r="A41" s="3">
        <v>41</v>
      </c>
      <c r="B41" s="19" t="s">
        <v>33</v>
      </c>
      <c r="C41" s="16"/>
      <c r="D41" s="16"/>
      <c r="E41" s="33">
        <f>+C41+D41</f>
        <v>0</v>
      </c>
      <c r="F41" s="25"/>
    </row>
    <row r="42" spans="1:6" ht="19" customHeight="1" x14ac:dyDescent="0.2">
      <c r="A42" s="3">
        <v>42</v>
      </c>
      <c r="B42" s="27"/>
      <c r="C42" s="6"/>
      <c r="D42" s="6"/>
      <c r="E42" s="33">
        <f t="shared" ref="E42:E47" si="1">+C42+D42</f>
        <v>0</v>
      </c>
      <c r="F42" s="25"/>
    </row>
    <row r="43" spans="1:6" ht="17" customHeight="1" x14ac:dyDescent="0.2">
      <c r="A43" s="3">
        <v>43</v>
      </c>
      <c r="B43" s="2" t="s">
        <v>2</v>
      </c>
      <c r="C43" s="6"/>
      <c r="D43" s="6"/>
      <c r="E43" s="33"/>
      <c r="F43" s="25"/>
    </row>
    <row r="44" spans="1:6" ht="19" customHeight="1" x14ac:dyDescent="0.2">
      <c r="A44" s="3">
        <v>44</v>
      </c>
      <c r="B44" s="19" t="s">
        <v>35</v>
      </c>
      <c r="C44" s="16"/>
      <c r="D44" s="32"/>
      <c r="E44" s="33">
        <f>C44+D44</f>
        <v>0</v>
      </c>
      <c r="F44" s="25"/>
    </row>
    <row r="45" spans="1:6" ht="19" customHeight="1" x14ac:dyDescent="0.2">
      <c r="A45" s="3">
        <v>45</v>
      </c>
      <c r="B45" s="19" t="s">
        <v>36</v>
      </c>
      <c r="C45" s="16"/>
      <c r="D45" s="32"/>
      <c r="E45" s="33">
        <f t="shared" si="1"/>
        <v>0</v>
      </c>
      <c r="F45" s="25"/>
    </row>
    <row r="46" spans="1:6" ht="19" customHeight="1" x14ac:dyDescent="0.2">
      <c r="A46" s="3">
        <v>46</v>
      </c>
      <c r="B46" s="27"/>
      <c r="C46" s="6"/>
      <c r="D46" s="6"/>
      <c r="E46" s="33">
        <f>+C46+D46</f>
        <v>0</v>
      </c>
      <c r="F46" s="25"/>
    </row>
    <row r="47" spans="1:6" ht="19" customHeight="1" x14ac:dyDescent="0.2">
      <c r="A47" s="3">
        <v>47</v>
      </c>
      <c r="B47" s="9" t="s">
        <v>39</v>
      </c>
      <c r="C47" s="16"/>
      <c r="D47" s="6"/>
      <c r="E47" s="33">
        <f t="shared" si="1"/>
        <v>0</v>
      </c>
      <c r="F47" s="25"/>
    </row>
    <row r="48" spans="1:6" ht="19" customHeight="1" x14ac:dyDescent="0.2">
      <c r="A48" s="3">
        <v>48</v>
      </c>
      <c r="B48" s="27"/>
      <c r="C48" s="6"/>
      <c r="D48" s="6"/>
      <c r="E48" s="33"/>
      <c r="F48" s="25"/>
    </row>
    <row r="49" spans="1:6" ht="19" x14ac:dyDescent="0.2">
      <c r="A49" s="3">
        <v>49</v>
      </c>
      <c r="B49" s="9" t="s">
        <v>8</v>
      </c>
      <c r="C49" s="6"/>
      <c r="D49" s="6"/>
      <c r="E49" s="33"/>
      <c r="F49" s="25"/>
    </row>
    <row r="50" spans="1:6" ht="19" customHeight="1" x14ac:dyDescent="0.2">
      <c r="A50" s="3">
        <v>50</v>
      </c>
      <c r="B50" s="10" t="s">
        <v>37</v>
      </c>
      <c r="C50" s="16"/>
      <c r="D50" s="6"/>
      <c r="E50" s="33">
        <f t="shared" ref="E50:E53" si="2">+C50+D50</f>
        <v>0</v>
      </c>
      <c r="F50" s="25"/>
    </row>
    <row r="51" spans="1:6" ht="19" customHeight="1" x14ac:dyDescent="0.2">
      <c r="A51" s="3">
        <v>51</v>
      </c>
      <c r="B51" s="10" t="s">
        <v>6</v>
      </c>
      <c r="C51" s="16"/>
      <c r="D51" s="6"/>
      <c r="E51" s="33">
        <f t="shared" si="2"/>
        <v>0</v>
      </c>
      <c r="F51" s="25"/>
    </row>
    <row r="52" spans="1:6" ht="19" customHeight="1" x14ac:dyDescent="0.2">
      <c r="A52" s="3">
        <v>52</v>
      </c>
      <c r="B52" s="10" t="s">
        <v>3</v>
      </c>
      <c r="C52" s="16"/>
      <c r="D52" s="6"/>
      <c r="E52" s="33">
        <f t="shared" si="2"/>
        <v>0</v>
      </c>
      <c r="F52" s="25"/>
    </row>
    <row r="53" spans="1:6" ht="19" customHeight="1" x14ac:dyDescent="0.2">
      <c r="A53" s="3">
        <v>53</v>
      </c>
      <c r="B53" s="10" t="s">
        <v>4</v>
      </c>
      <c r="C53" s="16"/>
      <c r="D53" s="6"/>
      <c r="E53" s="33">
        <f t="shared" si="2"/>
        <v>0</v>
      </c>
      <c r="F53" s="25"/>
    </row>
    <row r="54" spans="1:6" ht="19" customHeight="1" x14ac:dyDescent="0.2">
      <c r="A54" s="3">
        <v>54</v>
      </c>
      <c r="B54" s="10" t="s">
        <v>41</v>
      </c>
      <c r="C54" s="6"/>
      <c r="D54" s="6"/>
      <c r="E54" s="33"/>
      <c r="F54" s="25"/>
    </row>
    <row r="55" spans="1:6" ht="19" customHeight="1" x14ac:dyDescent="0.2">
      <c r="A55" s="3">
        <v>55</v>
      </c>
      <c r="B55" s="42"/>
      <c r="C55" s="16"/>
      <c r="D55" s="6"/>
      <c r="E55" s="33">
        <f t="shared" ref="E55:E56" si="3">+C55+D55</f>
        <v>0</v>
      </c>
      <c r="F55" s="25"/>
    </row>
    <row r="56" spans="1:6" ht="19" customHeight="1" x14ac:dyDescent="0.2">
      <c r="A56" s="3">
        <v>56</v>
      </c>
      <c r="B56" s="42"/>
      <c r="C56" s="16"/>
      <c r="D56" s="6"/>
      <c r="E56" s="33">
        <f t="shared" si="3"/>
        <v>0</v>
      </c>
      <c r="F56" s="25"/>
    </row>
    <row r="57" spans="1:6" ht="19" customHeight="1" x14ac:dyDescent="0.2">
      <c r="A57" s="3">
        <v>57</v>
      </c>
      <c r="B57" s="42"/>
      <c r="C57" s="16"/>
      <c r="D57" s="6"/>
      <c r="E57" s="33">
        <f t="shared" ref="E57:E58" si="4">+C57+D57</f>
        <v>0</v>
      </c>
      <c r="F57" s="25"/>
    </row>
    <row r="58" spans="1:6" ht="19" customHeight="1" x14ac:dyDescent="0.2">
      <c r="A58" s="3">
        <v>58</v>
      </c>
      <c r="B58" s="42"/>
      <c r="C58" s="16"/>
      <c r="D58" s="6"/>
      <c r="E58" s="33">
        <f t="shared" si="4"/>
        <v>0</v>
      </c>
      <c r="F58" s="25"/>
    </row>
    <row r="59" spans="1:6" ht="19" customHeight="1" x14ac:dyDescent="0.2">
      <c r="A59" s="3">
        <v>59</v>
      </c>
      <c r="B59" s="7" t="s">
        <v>50</v>
      </c>
      <c r="C59" s="13">
        <f>SUM(C31:C58)</f>
        <v>0</v>
      </c>
      <c r="D59" s="13">
        <f t="shared" ref="D59:E59" si="5">SUM(D31:D58)</f>
        <v>0</v>
      </c>
      <c r="E59" s="13">
        <f t="shared" si="5"/>
        <v>0</v>
      </c>
      <c r="F59" s="25"/>
    </row>
    <row r="60" spans="1:6" ht="85" x14ac:dyDescent="0.2">
      <c r="A60" s="3">
        <v>60</v>
      </c>
      <c r="B60" s="19" t="s">
        <v>42</v>
      </c>
      <c r="C60" s="6"/>
      <c r="D60" s="6"/>
      <c r="E60" s="33"/>
      <c r="F60" s="25"/>
    </row>
    <row r="61" spans="1:6" ht="16" x14ac:dyDescent="0.2">
      <c r="A61" s="3">
        <v>61</v>
      </c>
      <c r="B61" s="21"/>
      <c r="C61" s="16"/>
      <c r="D61" s="28"/>
      <c r="E61" s="40">
        <f>+C61</f>
        <v>0</v>
      </c>
      <c r="F61" s="29"/>
    </row>
    <row r="62" spans="1:6" ht="16" x14ac:dyDescent="0.2">
      <c r="A62" s="3">
        <v>62</v>
      </c>
      <c r="B62" s="21"/>
      <c r="C62" s="16"/>
      <c r="D62" s="28"/>
      <c r="E62" s="40">
        <f>+C62</f>
        <v>0</v>
      </c>
      <c r="F62" s="29"/>
    </row>
    <row r="63" spans="1:6" ht="16" x14ac:dyDescent="0.2">
      <c r="A63" s="3">
        <v>63</v>
      </c>
      <c r="B63" s="21"/>
      <c r="C63" s="16"/>
      <c r="D63" s="28"/>
      <c r="E63" s="40">
        <f>+C63</f>
        <v>0</v>
      </c>
      <c r="F63" s="29"/>
    </row>
    <row r="64" spans="1:6" ht="27" customHeight="1" x14ac:dyDescent="0.2">
      <c r="A64" s="3">
        <v>64</v>
      </c>
      <c r="B64" s="7" t="s">
        <v>51</v>
      </c>
      <c r="C64" s="13">
        <f>SUM(C59:C63)</f>
        <v>0</v>
      </c>
      <c r="D64" s="13">
        <f t="shared" ref="D64:E64" si="6">SUM(D59:D63)</f>
        <v>0</v>
      </c>
      <c r="E64" s="13">
        <f t="shared" si="6"/>
        <v>0</v>
      </c>
      <c r="F64" s="34"/>
    </row>
    <row r="65" spans="1:6" ht="19" customHeight="1" x14ac:dyDescent="0.2">
      <c r="A65" s="3">
        <v>65</v>
      </c>
      <c r="B65" s="25"/>
      <c r="C65" s="25"/>
      <c r="D65" s="25"/>
      <c r="E65" s="25"/>
      <c r="F65" s="25"/>
    </row>
    <row r="66" spans="1:6" ht="15" customHeight="1" x14ac:dyDescent="0.2">
      <c r="A66" s="3">
        <v>66</v>
      </c>
      <c r="B66" s="35" t="s">
        <v>17</v>
      </c>
      <c r="C66" s="36"/>
      <c r="D66" s="25"/>
      <c r="E66" s="13">
        <f>+C28-E64</f>
        <v>0</v>
      </c>
      <c r="F66" s="25"/>
    </row>
    <row r="67" spans="1:6" ht="15" customHeight="1" x14ac:dyDescent="0.2">
      <c r="A67" s="30"/>
      <c r="B67" s="25"/>
      <c r="C67" s="25"/>
      <c r="D67" s="25"/>
      <c r="E67" s="50" t="str">
        <f>+IF(E66=0,"breakeven",IF(E66&lt;0,"deficit",IF(E66&gt;0,"surplus")))</f>
        <v>breakeven</v>
      </c>
      <c r="F67" s="25"/>
    </row>
    <row r="68" spans="1:6" ht="15" customHeight="1" x14ac:dyDescent="0.2">
      <c r="A68" s="25"/>
      <c r="B68" s="25"/>
      <c r="C68" s="25"/>
      <c r="D68" s="25"/>
      <c r="E68" s="25"/>
      <c r="F68" s="25"/>
    </row>
    <row r="69" spans="1:6" ht="15" customHeight="1" x14ac:dyDescent="0.2">
      <c r="A69" s="25"/>
      <c r="B69" s="25"/>
      <c r="C69" s="25"/>
      <c r="D69" s="25"/>
      <c r="E69" s="25"/>
      <c r="F69" s="25"/>
    </row>
    <row r="70" spans="1:6" ht="15" customHeight="1" x14ac:dyDescent="0.2">
      <c r="A70" s="25" t="s">
        <v>55</v>
      </c>
      <c r="B70" s="25"/>
      <c r="C70" s="25"/>
      <c r="D70" s="25"/>
      <c r="E70" s="25"/>
      <c r="F70" s="25"/>
    </row>
    <row r="71" spans="1:6" ht="15" customHeight="1" x14ac:dyDescent="0.2">
      <c r="A71" s="25"/>
      <c r="B71" s="25"/>
      <c r="C71" s="25"/>
      <c r="D71" s="25"/>
      <c r="E71" s="25"/>
      <c r="F71" s="25"/>
    </row>
    <row r="72" spans="1:6" ht="15" customHeight="1" x14ac:dyDescent="0.2">
      <c r="A72" s="25"/>
      <c r="B72" s="25"/>
      <c r="C72" s="25"/>
      <c r="D72" s="25"/>
      <c r="E72" s="25"/>
      <c r="F72" s="25"/>
    </row>
    <row r="73" spans="1:6" ht="15" customHeight="1" x14ac:dyDescent="0.2">
      <c r="A73" s="23"/>
    </row>
    <row r="74" spans="1:6" ht="15" customHeight="1" x14ac:dyDescent="0.2">
      <c r="A74" s="23"/>
    </row>
    <row r="75" spans="1:6" ht="15" customHeight="1" x14ac:dyDescent="0.2">
      <c r="A75" s="23"/>
    </row>
    <row r="76" spans="1:6" ht="15" customHeight="1" x14ac:dyDescent="0.2">
      <c r="A76" s="23"/>
    </row>
    <row r="77" spans="1:6" ht="15" customHeight="1" x14ac:dyDescent="0.2">
      <c r="A77" s="23"/>
    </row>
    <row r="78" spans="1:6" ht="15" customHeight="1" x14ac:dyDescent="0.2">
      <c r="A78" s="23"/>
    </row>
  </sheetData>
  <sheetProtection algorithmName="SHA-512" hashValue="p81QzZwrt04eDioUOivfV7/HZbYUJD9uWyaCL+UuQqO6gAdkIVR56I3WQdn29/linOVmBNwMd4seac1J7MXPVQ==" saltValue="lX77cbzWNwtvx7YU0sDTaA==" spinCount="100000" sheet="1" objects="1" scenarios="1"/>
  <sortState xmlns:xlrd2="http://schemas.microsoft.com/office/spreadsheetml/2017/richdata2" ref="B14:B16">
    <sortCondition ref="B14:B16"/>
  </sortState>
  <mergeCells count="2">
    <mergeCell ref="D26:F26"/>
    <mergeCell ref="D9:E9"/>
  </mergeCells>
  <pageMargins left="0.75" right="0.75" top="1" bottom="1" header="0.5" footer="0.5"/>
  <pageSetup scale="50" fitToHeight="0" orientation="portrait" r:id="rId1"/>
  <headerFooter>
    <oddFooter>&amp;L&amp;"Helvetica,Regular"&amp;12&amp;K000000	&amp;P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cheModel xmlns:xsi="http://www.w3.org/2001/XMLSchema-instance" xmlns:xsd="http://www.w3.org/2001/XMLSchema" xmlns="TagniFiModelState">
  <SerializedJson>[]</SerializedJson>
</CacheModel>
</file>

<file path=customXml/itemProps1.xml><?xml version="1.0" encoding="utf-8"?>
<ds:datastoreItem xmlns:ds="http://schemas.openxmlformats.org/officeDocument/2006/customXml" ds:itemID="{E01436F4-C6FC-40C0-B380-52F459A9B355}">
  <ds:schemaRefs>
    <ds:schemaRef ds:uri="http://www.w3.org/2001/XMLSchema"/>
    <ds:schemaRef ds:uri="TagniFiModelSta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Budget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Drazia Simon</cp:lastModifiedBy>
  <cp:lastPrinted>2022-09-28T18:02:49Z</cp:lastPrinted>
  <dcterms:created xsi:type="dcterms:W3CDTF">2016-10-18T13:17:45Z</dcterms:created>
  <dcterms:modified xsi:type="dcterms:W3CDTF">2023-01-15T20:55:04Z</dcterms:modified>
</cp:coreProperties>
</file>